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453B29A2-4F02-4A74-93A3-E93E95C667EC}" xr6:coauthVersionLast="36" xr6:coauthVersionMax="36" xr10:uidLastSave="{00000000-0000-0000-0000-000000000000}"/>
  <bookViews>
    <workbookView xWindow="3720" yWindow="0" windowWidth="22260" windowHeight="12645" xr2:uid="{00000000-000D-0000-FFFF-FFFF00000000}"/>
  </bookViews>
  <sheets>
    <sheet name="Sheet1" sheetId="1" r:id="rId1"/>
  </sheets>
  <definedNames>
    <definedName name="_xlnm.Print_Area" localSheetId="0">Sheet1!$A$1:$F$88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1" l="1"/>
  <c r="F86" i="1"/>
  <c r="F85" i="1"/>
  <c r="F88" i="1" l="1"/>
</calcChain>
</file>

<file path=xl/sharedStrings.xml><?xml version="1.0" encoding="utf-8"?>
<sst xmlns="http://schemas.openxmlformats.org/spreadsheetml/2006/main" count="100" uniqueCount="90">
  <si>
    <t>（様式４）</t>
    <phoneticPr fontId="1"/>
  </si>
  <si>
    <t>仕様確認書</t>
    <phoneticPr fontId="1"/>
  </si>
  <si>
    <t>商号又は名称</t>
    <phoneticPr fontId="1"/>
  </si>
  <si>
    <t>＜記入上の注意点＞</t>
  </si>
  <si>
    <t>・対応区分欄は次のいずれかを記入すること。</t>
  </si>
  <si>
    <t>・備考欄には補足説明や対応内容、代替案、対応しない理由などをわかりやすく記入すること。</t>
  </si>
  <si>
    <t>　○（４点）：標準仕様で対応可</t>
    <phoneticPr fontId="1"/>
  </si>
  <si>
    <t>　△（２点）：カスタマイズまたは代替案で対応可（備考欄に代替案と必要な経費等を記入）</t>
    <phoneticPr fontId="1"/>
  </si>
  <si>
    <t>　×（０点）：対応不可</t>
    <phoneticPr fontId="1"/>
  </si>
  <si>
    <t>１　機能要件</t>
    <phoneticPr fontId="1"/>
  </si>
  <si>
    <t>要求事項</t>
    <phoneticPr fontId="1"/>
  </si>
  <si>
    <t>対応区分</t>
    <phoneticPr fontId="1"/>
  </si>
  <si>
    <t>備考</t>
    <phoneticPr fontId="1"/>
  </si>
  <si>
    <t>(1)リッチメニュー機能</t>
    <phoneticPr fontId="1"/>
  </si>
  <si>
    <t>リッチメニューの表示、指定のテキストの表示やＵＲＬ等にリンク設定ができること。</t>
  </si>
  <si>
    <t>リッチメニューの６項目分割、９～12項目の分割、タブ表示切替ができること。</t>
  </si>
  <si>
    <t>システムの管理画面等で、リッチメニューの変更等が容易にできること。</t>
  </si>
  <si>
    <t>(2)セグメント配信</t>
    <phoneticPr fontId="1"/>
  </si>
  <si>
    <t>「性別」「年代」「住んでいる地域」「知りたい情報」など利用者の属性を取得する登録フォームを構築し、利用者の嗜好に合わせて情報を配信できること。</t>
  </si>
  <si>
    <t>利用者が市公式ＬＩＮＥアカウントを友だち登録したときに、自動でトーク画面に利用者属性の登録アンケートが表示されること。利用者はフォームに登録した情報を随時変更できること。</t>
  </si>
  <si>
    <t>セグメント配信は、予約配信・定期配信ができること。</t>
  </si>
  <si>
    <t>受信設定以外の、アンケートや申請の回答内容に応じてもセグメント配信ができること。</t>
  </si>
  <si>
    <t>(3)申請・アンケート機能</t>
    <phoneticPr fontId="1"/>
  </si>
  <si>
    <t>意見募集等、複数の種類のアンケートフォームが作成できること。アンケートフォームの数に原則制限を設けないこと。</t>
  </si>
  <si>
    <t>作成したアンケートの質問は、CSVまたはExcel形式でデータのエクスポートが可能なこと。</t>
  </si>
  <si>
    <t>利用者の回答結果はCSVまたはExcel形式でデータのエクスポートが可能なこと。</t>
  </si>
  <si>
    <t>申請があった時に、担当職員にメール通知する設定が可能であること。</t>
  </si>
  <si>
    <t>公的個人認証サービスを利用した各種申請が行えること。なお、申請時の公的個人認証は、LINEアプリとは別のアプリをインストールすることなく実施でき、すでに地方公共団体における利用実績があること。</t>
  </si>
  <si>
    <t>手数料及び郵便料等の支払いが、クレジットカード決済及び、電子マネー等のオンライン決済に対応しており、すでに地方公共団体における利用実績があること。</t>
  </si>
  <si>
    <t>JPKI認証事業者及び収納代行業者との契約は、久米島町が別途行う。</t>
  </si>
  <si>
    <t>申請内容に不備があった場合は、入力フォームを再度送付するなどのフォローアップ機能を有すること。</t>
  </si>
  <si>
    <t>オンライン決済において、決済金額が足りない場合追加で決済を依頼する機能を有すること。</t>
  </si>
  <si>
    <t>申請内容の確認・修正までをLINEで一貫して実現できる機能を有すること。</t>
  </si>
  <si>
    <t>施設の種類、予約枠及び予約時の質問項目が自由に作成・変更できること。入力項目の数に原則制限を設けないこと。</t>
  </si>
  <si>
    <t>利用者の予約画面に表示する予約枠は、予約状況を反映した空き枠のみを表示すること。</t>
  </si>
  <si>
    <t>職員は予約状況をカレンダー形式で確認できること。</t>
  </si>
  <si>
    <t>利用者の予約日前日等に、リマインド配信ができること。配信の日時は、管理画面上で設定変更ができること。</t>
  </si>
  <si>
    <t>予約時に発生する利用料等は、クレジットカード決済及び、電子マネー等のオンライン決済で支払いが可能なこと。</t>
  </si>
  <si>
    <t>予約内容の確認・修正までをLINEで一貫して実現できる機能を有すること。</t>
  </si>
  <si>
    <t>各予約状況は業務担当部署のみがデータを管理することができるよう権限を設定できること。</t>
  </si>
  <si>
    <t>予約情報をCSVまたはExcel形式でエクスポートが可能なこと。</t>
    <phoneticPr fontId="1"/>
  </si>
  <si>
    <t>シナリオ型チャットボットで利用者からの問い合わせの対応ができること。</t>
  </si>
  <si>
    <t>チャットボットの作成、変更、削除を職員が随時行えること。作成可能数に上限を設けないこと。</t>
  </si>
  <si>
    <t>利用者がチャットボットを操作する際、利用者自身でチャットボットを中断できること。</t>
  </si>
  <si>
    <t>チャットボットを作成する際、csvファイルのアップロードによってシナリオを設定できること。また、シナリオはcsvファイルで出力できること。</t>
  </si>
  <si>
    <t>自治体で配信しているメールマガジン等のメールの内容について、LINE連携用の特定のメールアドレスを作成することで、メールが送信された際に、その内容を自動的にLINEで配信ができること。</t>
  </si>
  <si>
    <t>宛先となるセグメントは自由に設定することができること。</t>
  </si>
  <si>
    <t>申請や予約、その他手続きの作成時にあらかじめシステムに対象者等の情報をインポートし、その情報を元にして手続きの制御を行う機能を有すること。またこれを自作できること。</t>
    <phoneticPr fontId="1"/>
  </si>
  <si>
    <t>利用者がタップしたシナリオの選択ボタンなどの利用回数等を蓄積できること。</t>
  </si>
  <si>
    <t>CSVまたはExcel形式でデータのエクスポートが可能なこと。</t>
  </si>
  <si>
    <t>蓄積したデータを管理画面上で確認ができる機能を有すること。</t>
  </si>
  <si>
    <t>システムの利用状況・配信状況などを蓄積し、管理画面で確認できる機能を有すること。</t>
  </si>
  <si>
    <t>タイムライン、友だち登録時のあいさつメッセージ、リサーチ、その他既存のLINE公式アカウントマネージャーの機能をそのまま使用できるシステムであること。</t>
  </si>
  <si>
    <t>利用者からの申請、アンケートや通報等があった際に、各業務担当部署にメールにより自動で通知できること。</t>
  </si>
  <si>
    <t>２　システム要件</t>
    <phoneticPr fontId="1"/>
  </si>
  <si>
    <t>(1)クラウド型（SaaS/ASP型）のシステムであること。</t>
    <phoneticPr fontId="1"/>
  </si>
  <si>
    <t>(2)本サービスで取得するデータは、以下ア、イの両方の認証等を受けているデータセンタに保存することができること。
　ア　ISO27001、ISO27017、ISO27018 の国際認証
　イ　政府情報システムのためのセキュリティ評価制度（ISMAP）登録</t>
    <phoneticPr fontId="1"/>
  </si>
  <si>
    <t>(3)システムの利用可能時間は原則24時間365日とすること。メンテナンス等でやむを得ず停止する場合は、事前に発注者に連絡すること。その際、システムの利用に支障がないよう代替手段等を提示すること。ただし、緊急でやむを得ない場合はこの限りでない。</t>
    <phoneticPr fontId="1"/>
  </si>
  <si>
    <t>(4)利用者側は、スマートフォン用のLINEアプリ（iOS版、Android版）を使用し、システムを通じたサービスを利用できること。</t>
    <phoneticPr fontId="1"/>
  </si>
  <si>
    <t>(5)管理者アカウントのログインID数は、10とする。アカウント数の増加については、追加費用により年度途中であっても変更することができること。年度更新時にアカウント数を増減することができること。</t>
    <phoneticPr fontId="1"/>
  </si>
  <si>
    <t>(6)サービス供用開始は令和６年６月28日までとすること。</t>
    <phoneticPr fontId="1"/>
  </si>
  <si>
    <t>３　導入支援</t>
    <phoneticPr fontId="1"/>
  </si>
  <si>
    <t>(1)メールでの問い合わせは２営業日以内の回答に務めること（障害発生時を除く）</t>
    <phoneticPr fontId="1"/>
  </si>
  <si>
    <t>(2)WEBマニュアルは常に最新の状態を保つこと。</t>
    <phoneticPr fontId="1"/>
  </si>
  <si>
    <t>(3)申請やアンケートなど他自治体が作成したものを横展開して利用するなど、職員の業務負担を軽減する対策をとっていること。</t>
    <phoneticPr fontId="1"/>
  </si>
  <si>
    <t>(4)住民リリースまで、住民に影響なく職員のみで検証できること。</t>
    <phoneticPr fontId="1"/>
  </si>
  <si>
    <t>(5)管理者、市職員に対して本システムの操作説明を実施すること。また、オンライン研修に上限回数を設けないこと。</t>
    <phoneticPr fontId="1"/>
  </si>
  <si>
    <t>(6)他自治体事例を共有するなど、本LINE公式アカウント運用効果向上に関するアドバイスを行うこと。</t>
    <phoneticPr fontId="1"/>
  </si>
  <si>
    <t>４　セキュリティ要件</t>
    <phoneticPr fontId="1"/>
  </si>
  <si>
    <t>(1)適切かつ万全なウイルス対策を実施すること</t>
    <phoneticPr fontId="1"/>
  </si>
  <si>
    <t>(2)インターネット上の通信についてSSL／TLS（TS1.2以上）による暗号通信を行うこと。</t>
    <phoneticPr fontId="1"/>
  </si>
  <si>
    <t>(3)グローバルIPでのアクセス制御や多要素認証などの設定が可能であること。</t>
    <phoneticPr fontId="1"/>
  </si>
  <si>
    <t>(4)契約終了後、全データを物理的に削除できること。</t>
    <phoneticPr fontId="1"/>
  </si>
  <si>
    <t>(5)ログインID毎に権限設定をおこなえること。</t>
    <phoneticPr fontId="1"/>
  </si>
  <si>
    <t>○４点の数</t>
    <rPh sb="2" eb="3">
      <t>テン</t>
    </rPh>
    <rPh sb="4" eb="5">
      <t>カズ</t>
    </rPh>
    <phoneticPr fontId="1"/>
  </si>
  <si>
    <t>△２点の数</t>
    <rPh sb="2" eb="3">
      <t>テン</t>
    </rPh>
    <rPh sb="4" eb="5">
      <t>カズ</t>
    </rPh>
    <phoneticPr fontId="1"/>
  </si>
  <si>
    <t>×０点の数</t>
    <rPh sb="2" eb="3">
      <t>テン</t>
    </rPh>
    <rPh sb="4" eb="5">
      <t>カズ</t>
    </rPh>
    <phoneticPr fontId="1"/>
  </si>
  <si>
    <t>合計</t>
    <rPh sb="0" eb="2">
      <t>ゴウケイ</t>
    </rPh>
    <phoneticPr fontId="1"/>
  </si>
  <si>
    <t>(4)予約機能</t>
    <phoneticPr fontId="1"/>
  </si>
  <si>
    <t>(5)チャットボット機能</t>
    <phoneticPr fontId="1"/>
  </si>
  <si>
    <t>(6)メール連携機能</t>
    <phoneticPr fontId="1"/>
  </si>
  <si>
    <t>(7)データベース機能</t>
    <phoneticPr fontId="1"/>
  </si>
  <si>
    <t>(8)レポート機能</t>
    <phoneticPr fontId="1"/>
  </si>
  <si>
    <t>(9)管理機能</t>
    <phoneticPr fontId="1"/>
  </si>
  <si>
    <t>ver2</t>
    <phoneticPr fontId="1"/>
  </si>
  <si>
    <t>利用者の属性情報に応じてリッチメニューを切り替えることもできること。削除</t>
    <rPh sb="34" eb="36">
      <t>サクジョ</t>
    </rPh>
    <phoneticPr fontId="1"/>
  </si>
  <si>
    <t>既読数や既読率の確認を行うことができること。削除</t>
    <rPh sb="22" eb="24">
      <t>サクジョ</t>
    </rPh>
    <phoneticPr fontId="1"/>
  </si>
  <si>
    <t>生成AI（ChatGPT）に連携が可能であること。削除</t>
    <rPh sb="25" eb="27">
      <t>サクジョ</t>
    </rPh>
    <phoneticPr fontId="1"/>
  </si>
  <si>
    <t>LINE専用の署名を追加することができ、メールマガジン等の署名を削除することができること。削除</t>
    <rPh sb="45" eb="47">
      <t>サクジョ</t>
    </rPh>
    <phoneticPr fontId="1"/>
  </si>
  <si>
    <t>作成したレポートのCSVまたはExcelデータは、管理画面にログインすることなく、指定したユーザのメールアドレスに対して、指定頻度で送信する機能を有すること。削除</t>
    <rPh sb="79" eb="81">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</si>
</sst>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9"/>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vertical="center" shrinkToFit="1"/>
    </xf>
    <xf numFmtId="0" fontId="3" fillId="0" borderId="0" xfId="0" applyFont="1" applyAlignment="1">
      <alignment horizontal="center" vertical="center"/>
    </xf>
    <xf numFmtId="0" fontId="2" fillId="2" borderId="1" xfId="0" applyFont="1" applyFill="1" applyBorder="1" applyAlignment="1">
      <alignment vertical="center"/>
    </xf>
    <xf numFmtId="0" fontId="2" fillId="3" borderId="1" xfId="0" applyFont="1" applyFill="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8"/>
  <sheetViews>
    <sheetView tabSelected="1" view="pageBreakPreview" zoomScaleNormal="100" zoomScaleSheetLayoutView="100" workbookViewId="0">
      <selection activeCell="D53" sqref="D53"/>
    </sheetView>
  </sheetViews>
  <sheetFormatPr defaultRowHeight="11.25"/>
  <cols>
    <col min="1" max="1" width="1.375" style="1" customWidth="1"/>
    <col min="2" max="2" width="1.625" style="1" customWidth="1"/>
    <col min="3" max="3" width="9" style="1"/>
    <col min="4" max="4" width="39" style="1" customWidth="1"/>
    <col min="5" max="5" width="9" style="1"/>
    <col min="6" max="6" width="23.75" style="1" customWidth="1"/>
    <col min="7" max="16384" width="9" style="1"/>
  </cols>
  <sheetData>
    <row r="1" spans="1:6">
      <c r="A1" s="1" t="s">
        <v>0</v>
      </c>
      <c r="F1" s="14" t="s">
        <v>84</v>
      </c>
    </row>
    <row r="2" spans="1:6" ht="17.25">
      <c r="A2" s="12" t="s">
        <v>1</v>
      </c>
      <c r="B2" s="12"/>
      <c r="C2" s="12"/>
      <c r="D2" s="12"/>
      <c r="E2" s="12"/>
      <c r="F2" s="12"/>
    </row>
    <row r="3" spans="1:6" ht="17.25">
      <c r="A3" s="7"/>
      <c r="B3" s="7"/>
      <c r="C3" s="7"/>
      <c r="D3" s="7"/>
      <c r="E3" s="7"/>
      <c r="F3" s="7"/>
    </row>
    <row r="4" spans="1:6">
      <c r="E4" s="6" t="s">
        <v>2</v>
      </c>
      <c r="F4" s="6"/>
    </row>
    <row r="6" spans="1:6">
      <c r="B6" s="1" t="s">
        <v>3</v>
      </c>
    </row>
    <row r="7" spans="1:6">
      <c r="B7" s="1" t="s">
        <v>4</v>
      </c>
    </row>
    <row r="8" spans="1:6">
      <c r="B8" s="1" t="s">
        <v>6</v>
      </c>
    </row>
    <row r="9" spans="1:6">
      <c r="B9" s="1" t="s">
        <v>7</v>
      </c>
    </row>
    <row r="10" spans="1:6">
      <c r="B10" s="1" t="s">
        <v>8</v>
      </c>
    </row>
    <row r="11" spans="1:6">
      <c r="B11" s="1" t="s">
        <v>5</v>
      </c>
    </row>
    <row r="13" spans="1:6">
      <c r="B13" s="1" t="s">
        <v>9</v>
      </c>
    </row>
    <row r="15" spans="1:6">
      <c r="C15" s="11" t="s">
        <v>10</v>
      </c>
      <c r="D15" s="11"/>
      <c r="E15" s="2" t="s">
        <v>11</v>
      </c>
      <c r="F15" s="2" t="s">
        <v>12</v>
      </c>
    </row>
    <row r="16" spans="1:6" ht="28.5" customHeight="1">
      <c r="C16" s="13" t="s">
        <v>13</v>
      </c>
      <c r="D16" s="3" t="s">
        <v>14</v>
      </c>
      <c r="E16" s="11"/>
      <c r="F16" s="4"/>
    </row>
    <row r="17" spans="3:7" ht="28.5" customHeight="1">
      <c r="C17" s="13"/>
      <c r="D17" s="3" t="s">
        <v>15</v>
      </c>
      <c r="E17" s="11"/>
      <c r="F17" s="4"/>
    </row>
    <row r="18" spans="3:7" ht="28.5" customHeight="1">
      <c r="C18" s="13"/>
      <c r="D18" s="3" t="s">
        <v>16</v>
      </c>
      <c r="E18" s="11"/>
      <c r="F18" s="4"/>
      <c r="G18" s="1" t="s">
        <v>85</v>
      </c>
    </row>
    <row r="19" spans="3:7" ht="33.75">
      <c r="C19" s="13" t="s">
        <v>17</v>
      </c>
      <c r="D19" s="3" t="s">
        <v>18</v>
      </c>
      <c r="E19" s="11"/>
      <c r="F19" s="4"/>
    </row>
    <row r="20" spans="3:7" ht="45">
      <c r="C20" s="13"/>
      <c r="D20" s="3" t="s">
        <v>19</v>
      </c>
      <c r="E20" s="11"/>
      <c r="F20" s="4"/>
    </row>
    <row r="21" spans="3:7" ht="28.5" customHeight="1">
      <c r="C21" s="13"/>
      <c r="D21" s="3" t="s">
        <v>20</v>
      </c>
      <c r="E21" s="11"/>
      <c r="F21" s="4"/>
      <c r="G21" s="1" t="s">
        <v>86</v>
      </c>
    </row>
    <row r="22" spans="3:7" ht="22.5">
      <c r="C22" s="13"/>
      <c r="D22" s="3" t="s">
        <v>21</v>
      </c>
      <c r="E22" s="11"/>
      <c r="F22" s="4"/>
    </row>
    <row r="23" spans="3:7" ht="33.75">
      <c r="C23" s="13" t="s">
        <v>22</v>
      </c>
      <c r="D23" s="3" t="s">
        <v>23</v>
      </c>
      <c r="E23" s="11"/>
      <c r="F23" s="4"/>
    </row>
    <row r="24" spans="3:7" ht="28.5" customHeight="1">
      <c r="C24" s="13"/>
      <c r="D24" s="3" t="s">
        <v>24</v>
      </c>
      <c r="E24" s="11"/>
      <c r="F24" s="4"/>
    </row>
    <row r="25" spans="3:7" ht="28.5" customHeight="1">
      <c r="C25" s="13"/>
      <c r="D25" s="3" t="s">
        <v>25</v>
      </c>
      <c r="E25" s="11"/>
      <c r="F25" s="4"/>
    </row>
    <row r="26" spans="3:7" ht="28.5" customHeight="1">
      <c r="C26" s="13"/>
      <c r="D26" s="3" t="s">
        <v>26</v>
      </c>
      <c r="E26" s="11"/>
      <c r="F26" s="4"/>
    </row>
    <row r="27" spans="3:7" ht="45">
      <c r="C27" s="13"/>
      <c r="D27" s="3" t="s">
        <v>27</v>
      </c>
      <c r="E27" s="11"/>
      <c r="F27" s="4"/>
    </row>
    <row r="28" spans="3:7" ht="33.75">
      <c r="C28" s="13"/>
      <c r="D28" s="3" t="s">
        <v>28</v>
      </c>
      <c r="E28" s="11"/>
      <c r="F28" s="4"/>
    </row>
    <row r="29" spans="3:7" ht="28.5" customHeight="1">
      <c r="C29" s="13"/>
      <c r="D29" s="3" t="s">
        <v>29</v>
      </c>
      <c r="E29" s="11"/>
      <c r="F29" s="4"/>
    </row>
    <row r="30" spans="3:7" ht="45" customHeight="1">
      <c r="C30" s="13"/>
      <c r="D30" s="3" t="s">
        <v>30</v>
      </c>
      <c r="E30" s="11"/>
      <c r="F30" s="4"/>
    </row>
    <row r="31" spans="3:7" ht="22.5">
      <c r="C31" s="13"/>
      <c r="D31" s="3" t="s">
        <v>31</v>
      </c>
      <c r="E31" s="11"/>
      <c r="F31" s="4"/>
    </row>
    <row r="32" spans="3:7" ht="22.5">
      <c r="C32" s="13"/>
      <c r="D32" s="3" t="s">
        <v>32</v>
      </c>
      <c r="E32" s="11"/>
      <c r="F32" s="4"/>
    </row>
    <row r="33" spans="3:7" ht="33.75">
      <c r="C33" s="13" t="s">
        <v>78</v>
      </c>
      <c r="D33" s="3" t="s">
        <v>33</v>
      </c>
      <c r="E33" s="11"/>
      <c r="F33" s="4"/>
    </row>
    <row r="34" spans="3:7" ht="22.5">
      <c r="C34" s="13"/>
      <c r="D34" s="3" t="s">
        <v>34</v>
      </c>
      <c r="E34" s="11"/>
      <c r="F34" s="4"/>
    </row>
    <row r="35" spans="3:7" ht="28.5" customHeight="1">
      <c r="C35" s="13"/>
      <c r="D35" s="3" t="s">
        <v>35</v>
      </c>
      <c r="E35" s="11"/>
      <c r="F35" s="4"/>
    </row>
    <row r="36" spans="3:7" ht="33.75">
      <c r="C36" s="13"/>
      <c r="D36" s="3" t="s">
        <v>36</v>
      </c>
      <c r="E36" s="11"/>
      <c r="F36" s="4"/>
    </row>
    <row r="37" spans="3:7" ht="33.75">
      <c r="C37" s="13"/>
      <c r="D37" s="3" t="s">
        <v>37</v>
      </c>
      <c r="E37" s="11"/>
      <c r="F37" s="4"/>
    </row>
    <row r="38" spans="3:7" ht="22.5">
      <c r="C38" s="13"/>
      <c r="D38" s="3" t="s">
        <v>40</v>
      </c>
      <c r="E38" s="11"/>
      <c r="F38" s="4"/>
    </row>
    <row r="39" spans="3:7" ht="22.5">
      <c r="C39" s="13"/>
      <c r="D39" s="3" t="s">
        <v>38</v>
      </c>
      <c r="E39" s="11"/>
      <c r="F39" s="4"/>
    </row>
    <row r="40" spans="3:7" ht="22.5">
      <c r="C40" s="13"/>
      <c r="D40" s="3" t="s">
        <v>39</v>
      </c>
      <c r="E40" s="11"/>
      <c r="F40" s="4"/>
    </row>
    <row r="41" spans="3:7" ht="22.5">
      <c r="C41" s="13" t="s">
        <v>79</v>
      </c>
      <c r="D41" s="3" t="s">
        <v>41</v>
      </c>
      <c r="E41" s="11"/>
      <c r="F41" s="4"/>
    </row>
    <row r="42" spans="3:7" ht="22.5">
      <c r="C42" s="13"/>
      <c r="D42" s="3" t="s">
        <v>42</v>
      </c>
      <c r="E42" s="11"/>
      <c r="F42" s="4"/>
    </row>
    <row r="43" spans="3:7" ht="22.5">
      <c r="C43" s="13"/>
      <c r="D43" s="3" t="s">
        <v>43</v>
      </c>
      <c r="E43" s="11"/>
      <c r="F43" s="4"/>
    </row>
    <row r="44" spans="3:7" ht="33.75">
      <c r="C44" s="13"/>
      <c r="D44" s="3" t="s">
        <v>44</v>
      </c>
      <c r="E44" s="11"/>
      <c r="F44" s="4"/>
      <c r="G44" s="1" t="s">
        <v>87</v>
      </c>
    </row>
    <row r="45" spans="3:7" ht="45">
      <c r="C45" s="13" t="s">
        <v>80</v>
      </c>
      <c r="D45" s="3" t="s">
        <v>45</v>
      </c>
      <c r="E45" s="11"/>
      <c r="F45" s="4"/>
      <c r="G45" s="1" t="s">
        <v>86</v>
      </c>
    </row>
    <row r="46" spans="3:7" ht="22.5">
      <c r="C46" s="13"/>
      <c r="D46" s="3" t="s">
        <v>46</v>
      </c>
      <c r="E46" s="11"/>
      <c r="F46" s="4"/>
      <c r="G46" s="1" t="s">
        <v>88</v>
      </c>
    </row>
    <row r="47" spans="3:7" ht="45">
      <c r="C47" s="5" t="s">
        <v>81</v>
      </c>
      <c r="D47" s="3" t="s">
        <v>47</v>
      </c>
      <c r="E47" s="2"/>
      <c r="F47" s="4"/>
    </row>
    <row r="48" spans="3:7" ht="22.5">
      <c r="C48" s="13" t="s">
        <v>82</v>
      </c>
      <c r="D48" s="3" t="s">
        <v>48</v>
      </c>
      <c r="E48" s="11"/>
      <c r="F48" s="4"/>
    </row>
    <row r="49" spans="2:7" ht="22.5">
      <c r="C49" s="13"/>
      <c r="D49" s="3" t="s">
        <v>49</v>
      </c>
      <c r="E49" s="11"/>
      <c r="F49" s="4"/>
      <c r="G49" s="1" t="s">
        <v>89</v>
      </c>
    </row>
    <row r="50" spans="2:7" ht="22.5">
      <c r="C50" s="13"/>
      <c r="D50" s="3" t="s">
        <v>50</v>
      </c>
      <c r="E50" s="11"/>
      <c r="F50" s="4"/>
    </row>
    <row r="51" spans="2:7" ht="22.5">
      <c r="C51" s="13" t="s">
        <v>83</v>
      </c>
      <c r="D51" s="3" t="s">
        <v>51</v>
      </c>
      <c r="E51" s="11"/>
      <c r="F51" s="4"/>
    </row>
    <row r="52" spans="2:7" ht="33.75">
      <c r="C52" s="13"/>
      <c r="D52" s="3" t="s">
        <v>52</v>
      </c>
      <c r="E52" s="11"/>
      <c r="F52" s="4"/>
    </row>
    <row r="53" spans="2:7" ht="22.5">
      <c r="C53" s="13"/>
      <c r="D53" s="3" t="s">
        <v>53</v>
      </c>
      <c r="E53" s="11"/>
      <c r="F53" s="4"/>
    </row>
    <row r="55" spans="2:7">
      <c r="B55" s="1" t="s">
        <v>54</v>
      </c>
    </row>
    <row r="57" spans="2:7">
      <c r="C57" s="11" t="s">
        <v>10</v>
      </c>
      <c r="D57" s="11"/>
      <c r="E57" s="2" t="s">
        <v>11</v>
      </c>
      <c r="F57" s="2" t="s">
        <v>12</v>
      </c>
    </row>
    <row r="58" spans="2:7" ht="31.5" customHeight="1">
      <c r="C58" s="10" t="s">
        <v>55</v>
      </c>
      <c r="D58" s="10"/>
      <c r="E58" s="2"/>
      <c r="F58" s="4"/>
    </row>
    <row r="59" spans="2:7" ht="58.5" customHeight="1">
      <c r="C59" s="10" t="s">
        <v>56</v>
      </c>
      <c r="D59" s="10"/>
      <c r="E59" s="2"/>
      <c r="F59" s="4"/>
    </row>
    <row r="60" spans="2:7" ht="51" customHeight="1">
      <c r="C60" s="10" t="s">
        <v>57</v>
      </c>
      <c r="D60" s="10"/>
      <c r="E60" s="2"/>
      <c r="F60" s="4"/>
    </row>
    <row r="61" spans="2:7" ht="33.75" customHeight="1">
      <c r="C61" s="10" t="s">
        <v>58</v>
      </c>
      <c r="D61" s="10"/>
      <c r="E61" s="2"/>
      <c r="F61" s="4"/>
    </row>
    <row r="62" spans="2:7" ht="39.75" customHeight="1">
      <c r="C62" s="10" t="s">
        <v>59</v>
      </c>
      <c r="D62" s="10"/>
      <c r="E62" s="2"/>
      <c r="F62" s="4"/>
    </row>
    <row r="63" spans="2:7" ht="33.75" customHeight="1">
      <c r="C63" s="10" t="s">
        <v>60</v>
      </c>
      <c r="D63" s="10"/>
      <c r="E63" s="2"/>
      <c r="F63" s="4"/>
    </row>
    <row r="65" spans="2:6">
      <c r="B65" s="1" t="s">
        <v>61</v>
      </c>
    </row>
    <row r="67" spans="2:6">
      <c r="C67" s="11" t="s">
        <v>10</v>
      </c>
      <c r="D67" s="11"/>
      <c r="E67" s="2" t="s">
        <v>11</v>
      </c>
      <c r="F67" s="2" t="s">
        <v>12</v>
      </c>
    </row>
    <row r="68" spans="2:6" ht="33.75" customHeight="1">
      <c r="C68" s="10" t="s">
        <v>62</v>
      </c>
      <c r="D68" s="10"/>
      <c r="E68" s="2"/>
      <c r="F68" s="4"/>
    </row>
    <row r="69" spans="2:6" ht="33.75" customHeight="1">
      <c r="C69" s="10" t="s">
        <v>63</v>
      </c>
      <c r="D69" s="10"/>
      <c r="E69" s="2"/>
      <c r="F69" s="4"/>
    </row>
    <row r="70" spans="2:6" ht="29.25" customHeight="1">
      <c r="C70" s="10" t="s">
        <v>64</v>
      </c>
      <c r="D70" s="10"/>
      <c r="E70" s="2"/>
      <c r="F70" s="4"/>
    </row>
    <row r="71" spans="2:6" ht="33.75" customHeight="1">
      <c r="C71" s="10" t="s">
        <v>65</v>
      </c>
      <c r="D71" s="10"/>
      <c r="E71" s="2"/>
      <c r="F71" s="4"/>
    </row>
    <row r="72" spans="2:6" ht="33.75" customHeight="1">
      <c r="C72" s="10" t="s">
        <v>66</v>
      </c>
      <c r="D72" s="10"/>
      <c r="E72" s="2"/>
      <c r="F72" s="4"/>
    </row>
    <row r="73" spans="2:6" ht="33.75" customHeight="1">
      <c r="C73" s="10" t="s">
        <v>67</v>
      </c>
      <c r="D73" s="10"/>
      <c r="E73" s="2"/>
      <c r="F73" s="4"/>
    </row>
    <row r="75" spans="2:6">
      <c r="B75" s="1" t="s">
        <v>68</v>
      </c>
    </row>
    <row r="77" spans="2:6">
      <c r="C77" s="11" t="s">
        <v>10</v>
      </c>
      <c r="D77" s="11"/>
      <c r="E77" s="2" t="s">
        <v>11</v>
      </c>
      <c r="F77" s="2" t="s">
        <v>12</v>
      </c>
    </row>
    <row r="78" spans="2:6" ht="33.75" customHeight="1">
      <c r="C78" s="10" t="s">
        <v>69</v>
      </c>
      <c r="D78" s="10"/>
      <c r="E78" s="2"/>
      <c r="F78" s="4"/>
    </row>
    <row r="79" spans="2:6" ht="33.75" customHeight="1">
      <c r="C79" s="10" t="s">
        <v>70</v>
      </c>
      <c r="D79" s="10"/>
      <c r="E79" s="2"/>
      <c r="F79" s="4"/>
    </row>
    <row r="80" spans="2:6" ht="33.75" customHeight="1">
      <c r="C80" s="10" t="s">
        <v>71</v>
      </c>
      <c r="D80" s="10"/>
      <c r="E80" s="2"/>
      <c r="F80" s="4"/>
    </row>
    <row r="81" spans="3:6" ht="33.75" customHeight="1">
      <c r="C81" s="10" t="s">
        <v>72</v>
      </c>
      <c r="D81" s="10"/>
      <c r="E81" s="2"/>
      <c r="F81" s="4"/>
    </row>
    <row r="82" spans="3:6" ht="33.75" customHeight="1">
      <c r="C82" s="10" t="s">
        <v>73</v>
      </c>
      <c r="D82" s="10"/>
      <c r="E82" s="2"/>
      <c r="F82" s="4"/>
    </row>
    <row r="85" spans="3:6" ht="27.75" customHeight="1">
      <c r="E85" s="8" t="s">
        <v>74</v>
      </c>
      <c r="F85" s="9">
        <f>COUNTIF($E$15:$E$82,"○")</f>
        <v>0</v>
      </c>
    </row>
    <row r="86" spans="3:6" ht="27.75" customHeight="1">
      <c r="E86" s="8" t="s">
        <v>75</v>
      </c>
      <c r="F86" s="9">
        <f>COUNTIF($E$15:$E$82,"△")</f>
        <v>0</v>
      </c>
    </row>
    <row r="87" spans="3:6" ht="27.75" customHeight="1">
      <c r="E87" s="8" t="s">
        <v>76</v>
      </c>
      <c r="F87" s="9">
        <f>COUNTIF($E$15:$E$82,"×")</f>
        <v>0</v>
      </c>
    </row>
    <row r="88" spans="3:6" ht="27.75" customHeight="1">
      <c r="E88" s="8" t="s">
        <v>77</v>
      </c>
      <c r="F88" s="9">
        <f>SUM(F84:F87)</f>
        <v>0</v>
      </c>
    </row>
  </sheetData>
  <mergeCells count="38">
    <mergeCell ref="C23:C32"/>
    <mergeCell ref="E23:E32"/>
    <mergeCell ref="C57:D57"/>
    <mergeCell ref="C41:C44"/>
    <mergeCell ref="E41:E44"/>
    <mergeCell ref="C45:C46"/>
    <mergeCell ref="E45:E46"/>
    <mergeCell ref="C48:C50"/>
    <mergeCell ref="E48:E50"/>
    <mergeCell ref="C51:C53"/>
    <mergeCell ref="E51:E53"/>
    <mergeCell ref="C33:C40"/>
    <mergeCell ref="E33:E40"/>
    <mergeCell ref="A2:F2"/>
    <mergeCell ref="C15:D15"/>
    <mergeCell ref="C16:C18"/>
    <mergeCell ref="E16:E18"/>
    <mergeCell ref="C19:C22"/>
    <mergeCell ref="E19:E22"/>
    <mergeCell ref="C72:D72"/>
    <mergeCell ref="C58:D58"/>
    <mergeCell ref="C59:D59"/>
    <mergeCell ref="C60:D60"/>
    <mergeCell ref="C61:D61"/>
    <mergeCell ref="C62:D62"/>
    <mergeCell ref="C63:D63"/>
    <mergeCell ref="C67:D67"/>
    <mergeCell ref="C68:D68"/>
    <mergeCell ref="C69:D69"/>
    <mergeCell ref="C70:D70"/>
    <mergeCell ref="C71:D71"/>
    <mergeCell ref="C82:D82"/>
    <mergeCell ref="C73:D73"/>
    <mergeCell ref="C77:D77"/>
    <mergeCell ref="C78:D78"/>
    <mergeCell ref="C79:D79"/>
    <mergeCell ref="C80:D80"/>
    <mergeCell ref="C81:D81"/>
  </mergeCells>
  <phoneticPr fontId="1"/>
  <dataValidations count="1">
    <dataValidation type="list" allowBlank="1" showInputMessage="1" showErrorMessage="1" sqref="E78:E82 E68:E73 E58:E63 E16:E53" xr:uid="{CE30E3EA-90E4-47AE-AA4C-42B7C1E4EE07}">
      <formula1>"○,△,×"</formula1>
    </dataValidation>
  </dataValidations>
  <pageMargins left="0.7" right="0.7" top="0.75" bottom="0.75" header="0.3" footer="0.3"/>
  <pageSetup paperSize="9" scale="96"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2024-05-13T06:26:42Z</dcterms:modified>
</cp:coreProperties>
</file>